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1-2014" sheetId="1" r:id="rId1"/>
  </sheets>
  <calcPr calcId="145621"/>
</workbook>
</file>

<file path=xl/calcChain.xml><?xml version="1.0" encoding="utf-8"?>
<calcChain xmlns="http://schemas.openxmlformats.org/spreadsheetml/2006/main">
  <c r="I15" i="1" l="1"/>
  <c r="I14" i="1"/>
  <c r="I10" i="1"/>
  <c r="I9" i="1"/>
  <c r="I7" i="1"/>
  <c r="I6" i="1"/>
  <c r="G16" i="1"/>
  <c r="F16" i="1"/>
  <c r="E16" i="1"/>
  <c r="D16" i="1"/>
  <c r="C16" i="1"/>
  <c r="H15" i="1"/>
  <c r="H14" i="1"/>
  <c r="H13" i="1"/>
  <c r="I13" i="1" s="1"/>
  <c r="H12" i="1"/>
  <c r="I12" i="1" s="1"/>
  <c r="H11" i="1"/>
  <c r="I11" i="1" s="1"/>
  <c r="H10" i="1"/>
  <c r="H9" i="1"/>
  <c r="H8" i="1"/>
  <c r="I8" i="1" s="1"/>
  <c r="H7" i="1"/>
  <c r="H6" i="1"/>
  <c r="H5" i="1"/>
  <c r="I5" i="1" s="1"/>
  <c r="H4" i="1"/>
  <c r="I4" i="1" s="1"/>
  <c r="H16" i="1" l="1"/>
  <c r="I16" i="1" s="1"/>
</calcChain>
</file>

<file path=xl/sharedStrings.xml><?xml version="1.0" encoding="utf-8"?>
<sst xmlns="http://schemas.openxmlformats.org/spreadsheetml/2006/main" count="36" uniqueCount="26">
  <si>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</si>
  <si>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</si>
  <si>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</si>
  <si>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</si>
  <si>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</si>
  <si>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</si>
  <si>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</si>
  <si>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</si>
  <si>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</si>
  <si>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</si>
  <si>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</si>
  <si>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</si>
  <si>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</si>
  <si>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</si>
  <si>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</si>
  <si>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</si>
  <si>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</si>
  <si>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</si>
  <si>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</si>
  <si>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Nilson Santos Barbieri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</si>
  <si>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</si>
  <si>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</si>
  <si>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</si>
  <si>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</si>
  <si>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</si>
  <si>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SUBSÍDIO MENSAL  - 11/2014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</si>
</sst>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8" fillId="0" borderId="4" xfId="2" applyNumberFormat="1" applyFont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164" fontId="4" fillId="0" borderId="4" xfId="2" applyNumberFormat="1" applyFont="1" applyBorder="1"/>
    <xf numFmtId="164" fontId="0" fillId="0" borderId="0" xfId="0" applyNumberFormat="1"/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17"/>
  <sheetViews>
    <sheetView tabSelected="1" workbookViewId="0">
      <selection activeCell="I16" sqref="I16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25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-364.15</v>
      </c>
      <c r="E4" s="10">
        <v>-188.85</v>
      </c>
      <c r="F4" s="10">
        <v>0</v>
      </c>
      <c r="G4" s="10">
        <v>-628.88</v>
      </c>
      <c r="H4" s="11">
        <f>D4+E4+F4+G4</f>
        <v>-1181.8800000000001</v>
      </c>
      <c r="I4" s="12">
        <f>C4+H4</f>
        <v>2674.77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-179.83</v>
      </c>
      <c r="F5" s="10">
        <v>0</v>
      </c>
      <c r="G5" s="10">
        <v>-936.22</v>
      </c>
      <c r="H5" s="11">
        <f t="shared" ref="H5:H15" si="0">D5+E5+F5+G5</f>
        <v>-1540.2800000000002</v>
      </c>
      <c r="I5" s="12">
        <f t="shared" ref="I5:I15" si="1">C5+H5</f>
        <v>2316.37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-424.23</v>
      </c>
      <c r="E6" s="10">
        <v>-179.83</v>
      </c>
      <c r="F6" s="10">
        <v>0</v>
      </c>
      <c r="G6" s="10">
        <v>-1050.45</v>
      </c>
      <c r="H6" s="11">
        <f t="shared" si="0"/>
        <v>-1654.5100000000002</v>
      </c>
      <c r="I6" s="12">
        <f t="shared" si="1"/>
        <v>2202.14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-424.23</v>
      </c>
      <c r="E7" s="10">
        <v>-179.83</v>
      </c>
      <c r="F7" s="10">
        <v>-192.83</v>
      </c>
      <c r="G7" s="10">
        <v>0</v>
      </c>
      <c r="H7" s="11">
        <f t="shared" si="0"/>
        <v>-796.8900000000001</v>
      </c>
      <c r="I7" s="12">
        <f t="shared" si="1"/>
        <v>3059.76</v>
      </c>
    </row>
    <row r="8" spans="1:9" ht="15.75" x14ac:dyDescent="0.25">
      <c r="A8" s="7" t="s">
        <v>15</v>
      </c>
      <c r="B8" s="8" t="s">
        <v>11</v>
      </c>
      <c r="C8" s="9">
        <v>4279.24</v>
      </c>
      <c r="D8" s="10">
        <v>-470.71</v>
      </c>
      <c r="E8" s="10">
        <v>-253.96</v>
      </c>
      <c r="F8" s="10">
        <v>0</v>
      </c>
      <c r="G8" s="10">
        <v>-1324</v>
      </c>
      <c r="H8" s="11">
        <f t="shared" si="0"/>
        <v>-2048.67</v>
      </c>
      <c r="I8" s="12">
        <f t="shared" si="1"/>
        <v>2230.5699999999997</v>
      </c>
    </row>
    <row r="9" spans="1:9" ht="15.75" x14ac:dyDescent="0.25">
      <c r="A9" s="7" t="s">
        <v>16</v>
      </c>
      <c r="B9" s="8" t="s">
        <v>11</v>
      </c>
      <c r="C9" s="9">
        <v>3856.65</v>
      </c>
      <c r="D9" s="10">
        <v>-424.23</v>
      </c>
      <c r="E9" s="10">
        <v>-179.83</v>
      </c>
      <c r="F9" s="10">
        <v>0</v>
      </c>
      <c r="G9" s="10">
        <v>-912.23</v>
      </c>
      <c r="H9" s="11">
        <f t="shared" si="0"/>
        <v>-1516.29</v>
      </c>
      <c r="I9" s="12">
        <f t="shared" si="1"/>
        <v>2340.36</v>
      </c>
    </row>
    <row r="10" spans="1:9" ht="15.75" x14ac:dyDescent="0.25">
      <c r="A10" s="7" t="s">
        <v>17</v>
      </c>
      <c r="B10" s="8" t="s">
        <v>11</v>
      </c>
      <c r="C10" s="9">
        <v>3856.65</v>
      </c>
      <c r="D10" s="10">
        <v>-424.23</v>
      </c>
      <c r="E10" s="10">
        <v>-179.83</v>
      </c>
      <c r="F10" s="10">
        <v>0</v>
      </c>
      <c r="G10" s="10">
        <v>0</v>
      </c>
      <c r="H10" s="11">
        <f t="shared" si="0"/>
        <v>-604.06000000000006</v>
      </c>
      <c r="I10" s="12">
        <f t="shared" si="1"/>
        <v>3252.59</v>
      </c>
    </row>
    <row r="11" spans="1:9" ht="15.75" x14ac:dyDescent="0.25">
      <c r="A11" s="7" t="s">
        <v>18</v>
      </c>
      <c r="B11" s="8" t="s">
        <v>11</v>
      </c>
      <c r="C11" s="9">
        <v>3856.65</v>
      </c>
      <c r="D11" s="10">
        <v>-241.76</v>
      </c>
      <c r="E11" s="10">
        <v>-210.39</v>
      </c>
      <c r="F11" s="10">
        <v>-192.83</v>
      </c>
      <c r="G11" s="10">
        <v>0</v>
      </c>
      <c r="H11" s="11">
        <f t="shared" si="0"/>
        <v>-644.98</v>
      </c>
      <c r="I11" s="12">
        <f t="shared" si="1"/>
        <v>3211.67</v>
      </c>
    </row>
    <row r="12" spans="1:9" ht="15.75" x14ac:dyDescent="0.25">
      <c r="A12" s="7" t="s">
        <v>19</v>
      </c>
      <c r="B12" s="8" t="s">
        <v>11</v>
      </c>
      <c r="C12" s="9">
        <v>1928.32</v>
      </c>
      <c r="D12" s="10">
        <v>-173.54</v>
      </c>
      <c r="E12" s="10">
        <v>0</v>
      </c>
      <c r="F12" s="10">
        <v>0</v>
      </c>
      <c r="G12" s="10">
        <v>0</v>
      </c>
      <c r="H12" s="11">
        <f t="shared" si="0"/>
        <v>-173.54</v>
      </c>
      <c r="I12" s="12">
        <f t="shared" si="1"/>
        <v>1754.78</v>
      </c>
    </row>
    <row r="13" spans="1:9" ht="15.75" x14ac:dyDescent="0.25">
      <c r="A13" s="7" t="s">
        <v>20</v>
      </c>
      <c r="B13" s="8" t="s">
        <v>21</v>
      </c>
      <c r="C13" s="9">
        <v>4701.8500000000004</v>
      </c>
      <c r="D13" s="10">
        <v>-482.92</v>
      </c>
      <c r="E13" s="10">
        <v>-346.3</v>
      </c>
      <c r="F13" s="10">
        <v>0</v>
      </c>
      <c r="G13" s="10">
        <v>0</v>
      </c>
      <c r="H13" s="11">
        <f t="shared" si="0"/>
        <v>-829.22</v>
      </c>
      <c r="I13" s="12">
        <f t="shared" si="1"/>
        <v>3872.63</v>
      </c>
    </row>
    <row r="14" spans="1:9" ht="15.75" x14ac:dyDescent="0.25">
      <c r="A14" s="7" t="s">
        <v>22</v>
      </c>
      <c r="B14" s="8" t="s">
        <v>11</v>
      </c>
      <c r="C14" s="9">
        <v>3085.32</v>
      </c>
      <c r="D14" s="10">
        <v>-339.38</v>
      </c>
      <c r="E14" s="10">
        <v>-76.86</v>
      </c>
      <c r="F14" s="10">
        <v>0</v>
      </c>
      <c r="G14" s="10">
        <v>-802.18</v>
      </c>
      <c r="H14" s="11">
        <f t="shared" si="0"/>
        <v>-1218.42</v>
      </c>
      <c r="I14" s="12">
        <f t="shared" si="1"/>
        <v>1866.9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-179.83</v>
      </c>
      <c r="F15" s="10">
        <v>-192.83</v>
      </c>
      <c r="G15" s="10">
        <v>0</v>
      </c>
      <c r="H15" s="11">
        <f t="shared" si="0"/>
        <v>-796.8900000000001</v>
      </c>
      <c r="I15" s="12">
        <f t="shared" si="1"/>
        <v>3059.76</v>
      </c>
    </row>
    <row r="16" spans="1:9" ht="15.75" x14ac:dyDescent="0.25">
      <c r="A16" s="13" t="s">
        <v>24</v>
      </c>
      <c r="B16" s="14"/>
      <c r="C16" s="15">
        <f t="shared" ref="C16:G16" si="2">SUM(C4:C15)</f>
        <v>44847.930000000008</v>
      </c>
      <c r="D16" s="16">
        <f t="shared" si="2"/>
        <v>-4617.84</v>
      </c>
      <c r="E16" s="16">
        <f t="shared" si="2"/>
        <v>-2155.3399999999997</v>
      </c>
      <c r="F16" s="16">
        <f t="shared" si="2"/>
        <v>-578.49</v>
      </c>
      <c r="G16" s="16">
        <f t="shared" si="2"/>
        <v>-5653.9600000000009</v>
      </c>
      <c r="H16" s="17">
        <f>D16+E16+F16+G16</f>
        <v>-13005.630000000001</v>
      </c>
      <c r="I16" s="18">
        <f>C16+H16</f>
        <v>31842.300000000007</v>
      </c>
    </row>
    <row r="17" spans="9:9" x14ac:dyDescent="0.25">
      <c r="I17" s="19"/>
    </row>
  </sheetData>
  <mergeCells count="3">
    <mergeCell ref="A1:I1"/>
    <mergeCell ref="A2:I2"/>
    <mergeCell ref="A16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2014-12-08T16:42:17Z</dcterms:created>
  <dcterms:modified xsi:type="dcterms:W3CDTF">2014-12-08T16:57:17Z</dcterms:modified>
</cp:coreProperties>
</file>